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B6E7CF68-5E69-4A24-9F2D-01C1502AFA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ფასთა ცხრილი" sheetId="2" r:id="rId1"/>
  </sheets>
  <definedNames>
    <definedName name="_xlnm._FilterDatabase" localSheetId="0" hidden="1">'ფასთა ცხრილი'!$A$2:$I$59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</calcChain>
</file>

<file path=xl/sharedStrings.xml><?xml version="1.0" encoding="utf-8"?>
<sst xmlns="http://schemas.openxmlformats.org/spreadsheetml/2006/main" count="117" uniqueCount="114">
  <si>
    <t>დასახელება</t>
  </si>
  <si>
    <t>სპეციფიკაცია</t>
  </si>
  <si>
    <t>დანართი #5 - ხარჯთაღრიცხვა</t>
  </si>
  <si>
    <t xml:space="preserve">ხელსახოცი  Z   </t>
  </si>
  <si>
    <t>200 ცალიანი შეკვრა, 300 გრ. 0.21სმ x 0,22, ორ შრიანი დაწეპებული</t>
  </si>
  <si>
    <t>საპირფარეშოს ჩამოსაკიდი ქაღალდი</t>
  </si>
  <si>
    <t xml:space="preserve">მუყაოს შიდა გულით,შუა გულის ნახვრეტი 6სმ, განი 10,5. რულონის წონა 300 გრ. სიგრძე არანაკლებ 100 მეტრი. ორ ფენიანი,პერფორირებული 12,5 სმ (ჭრილის ზომა) </t>
  </si>
  <si>
    <t>პარკი პოლიეთილენის პატარა</t>
  </si>
  <si>
    <t>ზომა 0.55X0.50, 30 მიკრონი. 20 ცალიანი შეკვრა</t>
  </si>
  <si>
    <t>პარკი პოლიეთილენის დიდი</t>
  </si>
  <si>
    <t>ზომა 0,92 X 0,72.  10 ცალიანი შეკვრა. 50 მიკრონი</t>
  </si>
  <si>
    <t>ერთჯერადი საპარსი</t>
  </si>
  <si>
    <t>ბიგი</t>
  </si>
  <si>
    <t xml:space="preserve">სარეცხი ქლორი აცე </t>
  </si>
  <si>
    <t>ლიმნის არომატით, მოცულობა არანაკლებ 1 ლიტრიანი</t>
  </si>
  <si>
    <t xml:space="preserve">საპირფარეშოს ქაღალდი  </t>
  </si>
  <si>
    <t>ობუხოვი</t>
  </si>
  <si>
    <t xml:space="preserve"> ჭურჭლის სარეცხი ღრუბელი</t>
  </si>
  <si>
    <t>ღრუბელი ტეფლონის ზედაპირით,ზომა 9,5X6X2,5  (სარეცხი ღრუბელი)</t>
  </si>
  <si>
    <t xml:space="preserve">საპირფარეშოს ქლორი დომესტოსი </t>
  </si>
  <si>
    <t>გელი არანაკლებ 750 მლ</t>
  </si>
  <si>
    <t>ხელთათმანი რეზინის საშუალო – L</t>
  </si>
  <si>
    <t>დამლაგებლისათვის</t>
  </si>
  <si>
    <t>მაგიდის საწმენდი ტილო</t>
  </si>
  <si>
    <t>მაგიდის საწმენდი ტილო,ზომა 38X40სმ</t>
  </si>
  <si>
    <t xml:space="preserve">ხელთათმანი რეზინის საშუალო - M </t>
  </si>
  <si>
    <t xml:space="preserve">საპირფარეშოს  აეროზოლი ეკო </t>
  </si>
  <si>
    <t>ჰაერის გამწმენდი დეზადორი, 300 მლ  (ფლაკონი)გაფრქვევის ფუნქციით</t>
  </si>
  <si>
    <t xml:space="preserve">სახეხი საშუალება რაქშა </t>
  </si>
  <si>
    <t>არანაკლებ 500 გრ-იანი</t>
  </si>
  <si>
    <t xml:space="preserve">სახეხი მავთული </t>
  </si>
  <si>
    <t>სამედიცინო ზეწარი (ტაფჩანის ქაღალდი)</t>
  </si>
  <si>
    <t>100 მეტრიანი,ყოველ 50სმ-ში უნდა ჰქონდეს პერფორაცია,სიგანე 0,50სმ</t>
  </si>
  <si>
    <t xml:space="preserve">მოპის ტილო(აპარატის) ტილო </t>
  </si>
  <si>
    <t>მოპის ტილო (აპარატის) ზომა 50 სმ</t>
  </si>
  <si>
    <t>იატაკის ტილო  (ჩისტულია)</t>
  </si>
  <si>
    <t>80x60</t>
  </si>
  <si>
    <t xml:space="preserve">იატაკის ტილო ვარდისფერი </t>
  </si>
  <si>
    <t>ზომა 60*80</t>
  </si>
  <si>
    <t>მინის საწმენდი ნაჭერი ცისფერი</t>
  </si>
  <si>
    <t>35x35</t>
  </si>
  <si>
    <t>ხელსახოცი რულონი</t>
  </si>
  <si>
    <t>ხელსახოცი სოლო რულონი</t>
  </si>
  <si>
    <t>ჟელე არათხევადი ჭურჭლის 250გრ</t>
  </si>
  <si>
    <t>მოცულობა არანაკლებ 250 გრ</t>
  </si>
  <si>
    <t>სველი სალფეთქი Compact - 120 ცალიანი</t>
  </si>
  <si>
    <t>Compact - არანაკლებ 120 ცალიანი</t>
  </si>
  <si>
    <t>არანაკლებ 1 ლიტრიანი შეფუთვით</t>
  </si>
  <si>
    <t xml:space="preserve">ხელთათმანი რეზინის საშუალო - S </t>
  </si>
  <si>
    <t>სიფი კრემი</t>
  </si>
  <si>
    <t>500 მლ</t>
  </si>
  <si>
    <t>საპონი თხევადი 500 მლ ხელის</t>
  </si>
  <si>
    <t>არანაკლებ 500 მლ-იანი</t>
  </si>
  <si>
    <t xml:space="preserve">საპონი თხევადი </t>
  </si>
  <si>
    <t>არანაკლებ 5 ლიტრიანი,ხელის</t>
  </si>
  <si>
    <t xml:space="preserve">სახეხი  "კომეტი" </t>
  </si>
  <si>
    <t>არანაკლებ 475 გრ</t>
  </si>
  <si>
    <t xml:space="preserve">ჟელე Fairy ჭურჭლის </t>
  </si>
  <si>
    <t>არანაკლებ 500გრ შეფუთვით</t>
  </si>
  <si>
    <t>მინის და სარკის ზედაპირის საწმენდი სითხე</t>
  </si>
  <si>
    <t>სურნელოვანი, მოცულობა არანაკლებ 500 მლ.შეფუთვით, შეფუთვაზე უნდა იყოს  ვარგისიანობის ვადა,რომელიც უნდა იყოს ძალაში არანაკლებ საქონლის მიწოდებიდან 1 წელი,შეკითხვაზე უნდა იკითხებოდეს მისი დანიშნულება.</t>
  </si>
  <si>
    <t xml:space="preserve">მოპის ტილო (აპარატის) </t>
  </si>
  <si>
    <t>ზომა 60სმ</t>
  </si>
  <si>
    <t xml:space="preserve">ხელთათმანი ნაჭრის წყვილი </t>
  </si>
  <si>
    <t>წყვილი,ყვითელი,მუშების</t>
  </si>
  <si>
    <t>სარეცხი ფხვნილი</t>
  </si>
  <si>
    <t>სარეცხი მანქანისთვის(ავტომატი),ფერადი ქსოვილის,5-10 კგ შეფუთვით</t>
  </si>
  <si>
    <t xml:space="preserve">იატაკის საწმენდი სითხე </t>
  </si>
  <si>
    <t>უნიტაზის საწმენდი ჩოთქი</t>
  </si>
  <si>
    <t xml:space="preserve">ტუალეტის მჟავა </t>
  </si>
  <si>
    <t xml:space="preserve">ჰიდროქლორიდი მჟავა - 600 გრ </t>
  </si>
  <si>
    <t>საპონი სეიფგარდი</t>
  </si>
  <si>
    <t>100 გრ</t>
  </si>
  <si>
    <t xml:space="preserve">ყურის ჩხირი </t>
  </si>
  <si>
    <t>60 ცალიანი შეფუთვით</t>
  </si>
  <si>
    <t>იატაკის ჯოხი მოპის</t>
  </si>
  <si>
    <t>აქანდაზი ცოცხით</t>
  </si>
  <si>
    <t>ცოცხი</t>
  </si>
  <si>
    <t>ე.წ. ქართული ცოცხი</t>
  </si>
  <si>
    <t>სახეხეხი ჯაგრისი ხელის მოსაკიდებლით</t>
  </si>
  <si>
    <t xml:space="preserve">საწმენდი ავეჯის ჩირტონი </t>
  </si>
  <si>
    <t xml:space="preserve"> 100 მლ</t>
  </si>
  <si>
    <t>იატაკის საწმენდი ჯოხი პლასმასის (ზგონი)</t>
  </si>
  <si>
    <t>იატაკის სახეხი ჯაგრისი ჯოხით</t>
  </si>
  <si>
    <t>რბილი სახეხი ჩოთქი თავისი ჯოხით ( შეიძლება რკინა)</t>
  </si>
  <si>
    <t>გასაშლელი ჯოხი ჩოთქით აბლაბუდებისთვის</t>
  </si>
  <si>
    <t>2მ</t>
  </si>
  <si>
    <t>მილების საწმენდი სითხე</t>
  </si>
  <si>
    <t>კანალიზაციის მილების და სხვადასხვა საცობების ეფექტური წმენდის საშუალება</t>
  </si>
  <si>
    <t>სათლები</t>
  </si>
  <si>
    <t>10 ლ , პლასტმასი</t>
  </si>
  <si>
    <t>აცეტონი ფრჩხილის</t>
  </si>
  <si>
    <t xml:space="preserve"> ფრჩხილზე ლაქის მოსაშორებელი </t>
  </si>
  <si>
    <t xml:space="preserve">იატაკის საწმენდი ჯოხი </t>
  </si>
  <si>
    <t>ბამბუკის , ე.წ. პოლის ჯოხი</t>
  </si>
  <si>
    <t>უხეში ჩოთქი</t>
  </si>
  <si>
    <t xml:space="preserve">იატაკის საწმენდი ჯოხი უხეში ჩოთქით  </t>
  </si>
  <si>
    <t xml:space="preserve">კალგონი </t>
  </si>
  <si>
    <t>500მლ</t>
  </si>
  <si>
    <t>ფანჯრის საწმენდი ჯოხი 2 მ</t>
  </si>
  <si>
    <t>არანაკლებ 2 მეტრიანი</t>
  </si>
  <si>
    <t>აქანდაზი ცოცხის გარეშე</t>
  </si>
  <si>
    <t>კონტეინერი 500 მლ</t>
  </si>
  <si>
    <t>კვებისთვის</t>
  </si>
  <si>
    <t>კედლის საათი</t>
  </si>
  <si>
    <t>დამკვეთთან შეთანხმებით</t>
  </si>
  <si>
    <t>სასწორი</t>
  </si>
  <si>
    <t>#</t>
  </si>
  <si>
    <t>წლის მანძილზე სავარაუდო შესაკვეთი რაოდენობა</t>
  </si>
  <si>
    <t>ერთეულის ფასი 15 დღიანი კონსიგნაციის შემთხვევაში in GEL</t>
  </si>
  <si>
    <t>ერთეულის ფასი 2 თვიანი კონსიგნაციის შემთხვევაში in GEL</t>
  </si>
  <si>
    <t>ჯამი in GEL</t>
  </si>
  <si>
    <t>ჯამი  in GEL</t>
  </si>
  <si>
    <t>კომენტარი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</si>
</sst>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164" fontId="0" fillId="0" borderId="1" xfId="1" applyNumberFormat="1" applyFont="1" applyBorder="1"/>
    <xf numFmtId="43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theme="3" tint="0.39994506668294322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DC5D1-F080-4CFF-B2D9-357E18609937}">
  <dimension ref="A1:I59"/>
  <sheetViews>
    <sheetView tabSelected="1" topLeftCell="C1" zoomScaleNormal="100" workbookViewId="0">
      <selection activeCell="J7" sqref="J7"/>
    </sheetView>
  </sheetViews>
  <sheetFormatPr defaultRowHeight="14.4" x14ac:dyDescent="0.3"/>
  <cols>
    <col min="1" max="1" width="4.44140625" customWidth="1"/>
    <col min="2" max="2" width="40.44140625" bestFit="1" customWidth="1"/>
    <col min="3" max="3" width="63.88671875" customWidth="1"/>
    <col min="4" max="4" width="21.33203125" customWidth="1"/>
    <col min="5" max="5" width="21.21875" customWidth="1"/>
    <col min="6" max="6" width="12.109375" customWidth="1"/>
    <col min="7" max="7" width="22.88671875" customWidth="1"/>
    <col min="8" max="8" width="13.109375" customWidth="1"/>
    <col min="9" max="9" width="13.88671875" customWidth="1"/>
  </cols>
  <sheetData>
    <row r="1" spans="1:9" x14ac:dyDescent="0.3">
      <c r="A1" t="s">
        <v>2</v>
      </c>
    </row>
    <row r="2" spans="1:9" ht="60" customHeight="1" x14ac:dyDescent="0.3">
      <c r="A2" s="5" t="s">
        <v>107</v>
      </c>
      <c r="B2" s="5" t="s">
        <v>0</v>
      </c>
      <c r="C2" s="5" t="s">
        <v>1</v>
      </c>
      <c r="D2" s="6" t="s">
        <v>108</v>
      </c>
      <c r="E2" s="6" t="s">
        <v>109</v>
      </c>
      <c r="F2" s="5" t="s">
        <v>111</v>
      </c>
      <c r="G2" s="6" t="s">
        <v>110</v>
      </c>
      <c r="H2" s="10" t="s">
        <v>112</v>
      </c>
      <c r="I2" s="6" t="s">
        <v>113</v>
      </c>
    </row>
    <row r="3" spans="1:9" x14ac:dyDescent="0.3">
      <c r="A3" s="7">
        <v>1</v>
      </c>
      <c r="B3" s="1" t="s">
        <v>3</v>
      </c>
      <c r="C3" s="2" t="s">
        <v>4</v>
      </c>
      <c r="D3" s="8">
        <v>336081</v>
      </c>
      <c r="E3" s="7"/>
      <c r="F3" s="7"/>
      <c r="G3" s="7"/>
      <c r="H3" s="7"/>
      <c r="I3" s="7"/>
    </row>
    <row r="4" spans="1:9" x14ac:dyDescent="0.3">
      <c r="A4" s="7">
        <f>A3+1</f>
        <v>2</v>
      </c>
      <c r="B4" s="1" t="s">
        <v>5</v>
      </c>
      <c r="C4" s="2" t="s">
        <v>6</v>
      </c>
      <c r="D4" s="8">
        <v>133398</v>
      </c>
      <c r="E4" s="7"/>
      <c r="F4" s="7"/>
      <c r="G4" s="7"/>
      <c r="H4" s="7"/>
      <c r="I4" s="7"/>
    </row>
    <row r="5" spans="1:9" x14ac:dyDescent="0.3">
      <c r="A5" s="7">
        <f t="shared" ref="A5:A59" si="0">A4+1</f>
        <v>3</v>
      </c>
      <c r="B5" s="1" t="s">
        <v>7</v>
      </c>
      <c r="C5" s="2" t="s">
        <v>8</v>
      </c>
      <c r="D5" s="8">
        <v>1309320</v>
      </c>
      <c r="E5" s="7"/>
      <c r="F5" s="7"/>
      <c r="G5" s="7"/>
      <c r="H5" s="7"/>
      <c r="I5" s="7"/>
    </row>
    <row r="6" spans="1:9" x14ac:dyDescent="0.3">
      <c r="A6" s="7">
        <f t="shared" si="0"/>
        <v>4</v>
      </c>
      <c r="B6" s="1" t="s">
        <v>9</v>
      </c>
      <c r="C6" s="2" t="s">
        <v>10</v>
      </c>
      <c r="D6" s="8">
        <v>1482990</v>
      </c>
      <c r="E6" s="7"/>
      <c r="F6" s="7"/>
      <c r="G6" s="7"/>
      <c r="H6" s="7"/>
      <c r="I6" s="7"/>
    </row>
    <row r="7" spans="1:9" x14ac:dyDescent="0.3">
      <c r="A7" s="7">
        <f t="shared" si="0"/>
        <v>5</v>
      </c>
      <c r="B7" s="1" t="s">
        <v>11</v>
      </c>
      <c r="C7" s="2" t="s">
        <v>12</v>
      </c>
      <c r="D7" s="8">
        <v>35235</v>
      </c>
      <c r="E7" s="7"/>
      <c r="F7" s="7"/>
      <c r="G7" s="7"/>
      <c r="H7" s="7"/>
      <c r="I7" s="7"/>
    </row>
    <row r="8" spans="1:9" x14ac:dyDescent="0.3">
      <c r="A8" s="7">
        <f t="shared" si="0"/>
        <v>6</v>
      </c>
      <c r="B8" s="1" t="s">
        <v>13</v>
      </c>
      <c r="C8" s="2" t="s">
        <v>14</v>
      </c>
      <c r="D8" s="8">
        <v>41699</v>
      </c>
      <c r="E8" s="9"/>
      <c r="F8" s="9"/>
      <c r="G8" s="7"/>
      <c r="H8" s="7"/>
      <c r="I8" s="7"/>
    </row>
    <row r="9" spans="1:9" x14ac:dyDescent="0.3">
      <c r="A9" s="7">
        <f t="shared" si="0"/>
        <v>7</v>
      </c>
      <c r="B9" s="1" t="s">
        <v>15</v>
      </c>
      <c r="C9" s="2" t="s">
        <v>16</v>
      </c>
      <c r="D9" s="8">
        <v>22464</v>
      </c>
      <c r="E9" s="9"/>
      <c r="F9" s="9"/>
      <c r="G9" s="7"/>
      <c r="H9" s="7"/>
      <c r="I9" s="7"/>
    </row>
    <row r="10" spans="1:9" x14ac:dyDescent="0.3">
      <c r="A10" s="7">
        <f t="shared" si="0"/>
        <v>8</v>
      </c>
      <c r="B10" s="3" t="s">
        <v>17</v>
      </c>
      <c r="C10" s="4" t="s">
        <v>18</v>
      </c>
      <c r="D10" s="8">
        <v>19400</v>
      </c>
      <c r="E10" s="9"/>
      <c r="F10" s="9"/>
      <c r="G10" s="7"/>
      <c r="H10" s="7"/>
      <c r="I10" s="7"/>
    </row>
    <row r="11" spans="1:9" x14ac:dyDescent="0.3">
      <c r="A11" s="7">
        <f t="shared" si="0"/>
        <v>9</v>
      </c>
      <c r="B11" s="1" t="s">
        <v>19</v>
      </c>
      <c r="C11" s="4" t="s">
        <v>20</v>
      </c>
      <c r="D11" s="8">
        <v>21038</v>
      </c>
      <c r="E11" s="9"/>
      <c r="F11" s="9"/>
      <c r="G11" s="7"/>
      <c r="H11" s="7"/>
      <c r="I11" s="7"/>
    </row>
    <row r="12" spans="1:9" x14ac:dyDescent="0.3">
      <c r="A12" s="7">
        <f t="shared" si="0"/>
        <v>10</v>
      </c>
      <c r="B12" s="1" t="s">
        <v>21</v>
      </c>
      <c r="C12" s="2" t="s">
        <v>22</v>
      </c>
      <c r="D12" s="8">
        <v>13998</v>
      </c>
      <c r="E12" s="9"/>
      <c r="F12" s="9"/>
      <c r="G12" s="7"/>
      <c r="H12" s="7"/>
      <c r="I12" s="7"/>
    </row>
    <row r="13" spans="1:9" x14ac:dyDescent="0.3">
      <c r="A13" s="7">
        <f t="shared" si="0"/>
        <v>11</v>
      </c>
      <c r="B13" s="1" t="s">
        <v>23</v>
      </c>
      <c r="C13" s="4" t="s">
        <v>24</v>
      </c>
      <c r="D13" s="8">
        <v>14394</v>
      </c>
      <c r="E13" s="9"/>
      <c r="F13" s="9"/>
      <c r="G13" s="7"/>
      <c r="H13" s="7"/>
      <c r="I13" s="7"/>
    </row>
    <row r="14" spans="1:9" x14ac:dyDescent="0.3">
      <c r="A14" s="7">
        <f t="shared" si="0"/>
        <v>12</v>
      </c>
      <c r="B14" s="1" t="s">
        <v>25</v>
      </c>
      <c r="C14" s="2" t="s">
        <v>22</v>
      </c>
      <c r="D14" s="8">
        <v>16494</v>
      </c>
      <c r="E14" s="9"/>
      <c r="F14" s="9"/>
      <c r="G14" s="7"/>
      <c r="H14" s="7"/>
      <c r="I14" s="7"/>
    </row>
    <row r="15" spans="1:9" x14ac:dyDescent="0.3">
      <c r="A15" s="7">
        <f t="shared" si="0"/>
        <v>13</v>
      </c>
      <c r="B15" s="1" t="s">
        <v>26</v>
      </c>
      <c r="C15" s="2" t="s">
        <v>27</v>
      </c>
      <c r="D15" s="8">
        <v>8939</v>
      </c>
      <c r="E15" s="9"/>
      <c r="F15" s="9"/>
      <c r="G15" s="7"/>
      <c r="H15" s="7"/>
      <c r="I15" s="7"/>
    </row>
    <row r="16" spans="1:9" x14ac:dyDescent="0.3">
      <c r="A16" s="7">
        <f t="shared" si="0"/>
        <v>14</v>
      </c>
      <c r="B16" s="1" t="s">
        <v>28</v>
      </c>
      <c r="C16" s="2" t="s">
        <v>29</v>
      </c>
      <c r="D16" s="8">
        <v>8754</v>
      </c>
      <c r="E16" s="9"/>
      <c r="F16" s="9"/>
      <c r="G16" s="7"/>
      <c r="H16" s="7"/>
      <c r="I16" s="7"/>
    </row>
    <row r="17" spans="1:9" x14ac:dyDescent="0.3">
      <c r="A17" s="7">
        <f t="shared" si="0"/>
        <v>15</v>
      </c>
      <c r="B17" s="1" t="s">
        <v>30</v>
      </c>
      <c r="C17" s="2"/>
      <c r="D17" s="8">
        <v>8279</v>
      </c>
      <c r="E17" s="9"/>
      <c r="F17" s="9"/>
      <c r="G17" s="7"/>
      <c r="H17" s="7"/>
      <c r="I17" s="7"/>
    </row>
    <row r="18" spans="1:9" x14ac:dyDescent="0.3">
      <c r="A18" s="7">
        <f t="shared" si="0"/>
        <v>16</v>
      </c>
      <c r="B18" s="1" t="s">
        <v>31</v>
      </c>
      <c r="C18" s="2" t="s">
        <v>32</v>
      </c>
      <c r="D18" s="8">
        <v>10754</v>
      </c>
      <c r="E18" s="9"/>
      <c r="F18" s="9"/>
      <c r="G18" s="7"/>
      <c r="H18" s="7"/>
      <c r="I18" s="7"/>
    </row>
    <row r="19" spans="1:9" x14ac:dyDescent="0.3">
      <c r="A19" s="7">
        <f t="shared" si="0"/>
        <v>17</v>
      </c>
      <c r="B19" s="1" t="s">
        <v>33</v>
      </c>
      <c r="C19" s="4" t="s">
        <v>34</v>
      </c>
      <c r="D19" s="8">
        <v>5811</v>
      </c>
      <c r="E19" s="9"/>
      <c r="F19" s="9"/>
      <c r="G19" s="7"/>
      <c r="H19" s="7"/>
      <c r="I19" s="7"/>
    </row>
    <row r="20" spans="1:9" x14ac:dyDescent="0.3">
      <c r="A20" s="7">
        <f t="shared" si="0"/>
        <v>18</v>
      </c>
      <c r="B20" s="1" t="s">
        <v>35</v>
      </c>
      <c r="C20" s="2" t="s">
        <v>36</v>
      </c>
      <c r="D20" s="8">
        <v>16662</v>
      </c>
      <c r="E20" s="9"/>
      <c r="F20" s="9"/>
      <c r="G20" s="7"/>
      <c r="H20" s="7"/>
      <c r="I20" s="7"/>
    </row>
    <row r="21" spans="1:9" x14ac:dyDescent="0.3">
      <c r="A21" s="7">
        <f t="shared" si="0"/>
        <v>19</v>
      </c>
      <c r="B21" s="1" t="s">
        <v>37</v>
      </c>
      <c r="C21" s="2" t="s">
        <v>38</v>
      </c>
      <c r="D21" s="8">
        <v>573</v>
      </c>
      <c r="E21" s="9"/>
      <c r="F21" s="9"/>
      <c r="G21" s="7"/>
      <c r="H21" s="7"/>
      <c r="I21" s="7"/>
    </row>
    <row r="22" spans="1:9" x14ac:dyDescent="0.3">
      <c r="A22" s="7">
        <f t="shared" si="0"/>
        <v>20</v>
      </c>
      <c r="B22" s="1" t="s">
        <v>39</v>
      </c>
      <c r="C22" s="2" t="s">
        <v>40</v>
      </c>
      <c r="D22" s="8">
        <v>7709</v>
      </c>
      <c r="E22" s="9"/>
      <c r="F22" s="9"/>
      <c r="G22" s="7"/>
      <c r="H22" s="7"/>
      <c r="I22" s="7"/>
    </row>
    <row r="23" spans="1:9" x14ac:dyDescent="0.3">
      <c r="A23" s="7">
        <f t="shared" si="0"/>
        <v>21</v>
      </c>
      <c r="B23" s="1" t="s">
        <v>41</v>
      </c>
      <c r="C23" s="2" t="s">
        <v>42</v>
      </c>
      <c r="D23" s="8">
        <v>5910</v>
      </c>
      <c r="E23" s="9"/>
      <c r="F23" s="9"/>
      <c r="G23" s="7"/>
      <c r="H23" s="7"/>
      <c r="I23" s="7"/>
    </row>
    <row r="24" spans="1:9" x14ac:dyDescent="0.3">
      <c r="A24" s="7">
        <f t="shared" si="0"/>
        <v>22</v>
      </c>
      <c r="B24" s="1" t="s">
        <v>43</v>
      </c>
      <c r="C24" s="2" t="s">
        <v>44</v>
      </c>
      <c r="D24" s="8">
        <v>6090</v>
      </c>
      <c r="E24" s="9"/>
      <c r="F24" s="9"/>
      <c r="G24" s="7"/>
      <c r="H24" s="7"/>
      <c r="I24" s="7"/>
    </row>
    <row r="25" spans="1:9" x14ac:dyDescent="0.3">
      <c r="A25" s="7">
        <f t="shared" si="0"/>
        <v>23</v>
      </c>
      <c r="B25" s="1" t="s">
        <v>45</v>
      </c>
      <c r="C25" s="2" t="s">
        <v>46</v>
      </c>
      <c r="D25" s="8">
        <v>3515</v>
      </c>
      <c r="E25" s="9"/>
      <c r="F25" s="9"/>
      <c r="G25" s="7"/>
      <c r="H25" s="7"/>
      <c r="I25" s="7"/>
    </row>
    <row r="26" spans="1:9" x14ac:dyDescent="0.3">
      <c r="A26" s="7">
        <f t="shared" si="0"/>
        <v>24</v>
      </c>
      <c r="B26" s="1" t="s">
        <v>48</v>
      </c>
      <c r="C26" s="2" t="s">
        <v>22</v>
      </c>
      <c r="D26" s="8">
        <v>2381</v>
      </c>
      <c r="E26" s="9"/>
      <c r="F26" s="9"/>
      <c r="G26" s="7"/>
      <c r="H26" s="7"/>
      <c r="I26" s="7"/>
    </row>
    <row r="27" spans="1:9" x14ac:dyDescent="0.3">
      <c r="A27" s="7">
        <f t="shared" si="0"/>
        <v>25</v>
      </c>
      <c r="B27" s="1" t="s">
        <v>49</v>
      </c>
      <c r="C27" s="2" t="s">
        <v>50</v>
      </c>
      <c r="D27" s="8">
        <v>3692</v>
      </c>
      <c r="E27" s="9"/>
      <c r="F27" s="9"/>
      <c r="G27" s="7"/>
      <c r="H27" s="7"/>
      <c r="I27" s="7"/>
    </row>
    <row r="28" spans="1:9" x14ac:dyDescent="0.3">
      <c r="A28" s="7">
        <f t="shared" si="0"/>
        <v>26</v>
      </c>
      <c r="B28" s="1" t="s">
        <v>51</v>
      </c>
      <c r="C28" s="2" t="s">
        <v>52</v>
      </c>
      <c r="D28" s="8">
        <v>1989</v>
      </c>
      <c r="E28" s="9"/>
      <c r="F28" s="9"/>
      <c r="G28" s="7"/>
      <c r="H28" s="7"/>
      <c r="I28" s="7"/>
    </row>
    <row r="29" spans="1:9" x14ac:dyDescent="0.3">
      <c r="A29" s="7">
        <f t="shared" si="0"/>
        <v>27</v>
      </c>
      <c r="B29" s="1" t="s">
        <v>53</v>
      </c>
      <c r="C29" s="2" t="s">
        <v>54</v>
      </c>
      <c r="D29" s="8">
        <v>5295</v>
      </c>
      <c r="E29" s="9"/>
      <c r="F29" s="9"/>
      <c r="G29" s="7"/>
      <c r="H29" s="7"/>
      <c r="I29" s="7"/>
    </row>
    <row r="30" spans="1:9" x14ac:dyDescent="0.3">
      <c r="A30" s="7">
        <f t="shared" si="0"/>
        <v>28</v>
      </c>
      <c r="B30" s="1" t="s">
        <v>55</v>
      </c>
      <c r="C30" s="2" t="s">
        <v>56</v>
      </c>
      <c r="D30" s="8">
        <v>9</v>
      </c>
      <c r="E30" s="9"/>
      <c r="F30" s="9"/>
      <c r="G30" s="7"/>
      <c r="H30" s="7"/>
      <c r="I30" s="7"/>
    </row>
    <row r="31" spans="1:9" x14ac:dyDescent="0.3">
      <c r="A31" s="7">
        <f t="shared" si="0"/>
        <v>29</v>
      </c>
      <c r="B31" s="1" t="s">
        <v>57</v>
      </c>
      <c r="C31" s="2" t="s">
        <v>58</v>
      </c>
      <c r="D31" s="8">
        <v>2244</v>
      </c>
      <c r="E31" s="9"/>
      <c r="F31" s="9"/>
      <c r="G31" s="7"/>
      <c r="H31" s="7"/>
      <c r="I31" s="7"/>
    </row>
    <row r="32" spans="1:9" x14ac:dyDescent="0.3">
      <c r="A32" s="7">
        <f t="shared" si="0"/>
        <v>30</v>
      </c>
      <c r="B32" s="3" t="s">
        <v>59</v>
      </c>
      <c r="C32" s="4" t="s">
        <v>60</v>
      </c>
      <c r="D32" s="8">
        <v>1280</v>
      </c>
      <c r="E32" s="9"/>
      <c r="F32" s="9"/>
      <c r="G32" s="7"/>
      <c r="H32" s="7"/>
      <c r="I32" s="7"/>
    </row>
    <row r="33" spans="1:9" x14ac:dyDescent="0.3">
      <c r="A33" s="7">
        <f t="shared" si="0"/>
        <v>31</v>
      </c>
      <c r="B33" s="1" t="s">
        <v>61</v>
      </c>
      <c r="C33" s="2" t="s">
        <v>62</v>
      </c>
      <c r="D33" s="8">
        <v>1542</v>
      </c>
      <c r="E33" s="9"/>
      <c r="F33" s="9"/>
      <c r="G33" s="7"/>
      <c r="H33" s="7"/>
      <c r="I33" s="7"/>
    </row>
    <row r="34" spans="1:9" x14ac:dyDescent="0.3">
      <c r="A34" s="7">
        <f t="shared" si="0"/>
        <v>32</v>
      </c>
      <c r="B34" s="1" t="s">
        <v>63</v>
      </c>
      <c r="C34" s="2" t="s">
        <v>64</v>
      </c>
      <c r="D34" s="8">
        <v>2061</v>
      </c>
      <c r="E34" s="9"/>
      <c r="F34" s="9"/>
      <c r="G34" s="7"/>
      <c r="H34" s="7"/>
      <c r="I34" s="7"/>
    </row>
    <row r="35" spans="1:9" x14ac:dyDescent="0.3">
      <c r="A35" s="7">
        <f t="shared" si="0"/>
        <v>33</v>
      </c>
      <c r="B35" s="1" t="s">
        <v>65</v>
      </c>
      <c r="C35" s="2" t="s">
        <v>66</v>
      </c>
      <c r="D35" s="8">
        <v>1958</v>
      </c>
      <c r="E35" s="9"/>
      <c r="F35" s="9"/>
      <c r="G35" s="7"/>
      <c r="H35" s="7"/>
      <c r="I35" s="7"/>
    </row>
    <row r="36" spans="1:9" x14ac:dyDescent="0.3">
      <c r="A36" s="7">
        <f t="shared" si="0"/>
        <v>34</v>
      </c>
      <c r="B36" s="1" t="s">
        <v>67</v>
      </c>
      <c r="C36" s="2" t="s">
        <v>47</v>
      </c>
      <c r="D36" s="8">
        <v>68</v>
      </c>
      <c r="E36" s="9"/>
      <c r="F36" s="9"/>
      <c r="G36" s="7"/>
      <c r="H36" s="7"/>
      <c r="I36" s="7"/>
    </row>
    <row r="37" spans="1:9" x14ac:dyDescent="0.3">
      <c r="A37" s="7">
        <f t="shared" si="0"/>
        <v>35</v>
      </c>
      <c r="B37" s="1" t="s">
        <v>68</v>
      </c>
      <c r="C37" s="2"/>
      <c r="D37" s="8">
        <v>296</v>
      </c>
      <c r="E37" s="9"/>
      <c r="F37" s="9"/>
      <c r="G37" s="7"/>
      <c r="H37" s="7"/>
      <c r="I37" s="7"/>
    </row>
    <row r="38" spans="1:9" x14ac:dyDescent="0.3">
      <c r="A38" s="7">
        <f t="shared" si="0"/>
        <v>36</v>
      </c>
      <c r="B38" s="1" t="s">
        <v>69</v>
      </c>
      <c r="C38" s="2" t="s">
        <v>70</v>
      </c>
      <c r="D38" s="8">
        <v>264</v>
      </c>
      <c r="E38" s="9"/>
      <c r="F38" s="9"/>
      <c r="G38" s="7"/>
      <c r="H38" s="7"/>
      <c r="I38" s="7"/>
    </row>
    <row r="39" spans="1:9" x14ac:dyDescent="0.3">
      <c r="A39" s="7">
        <f t="shared" si="0"/>
        <v>37</v>
      </c>
      <c r="B39" s="1" t="s">
        <v>71</v>
      </c>
      <c r="C39" s="2" t="s">
        <v>72</v>
      </c>
      <c r="D39" s="8">
        <v>240</v>
      </c>
      <c r="E39" s="9"/>
      <c r="F39" s="9"/>
      <c r="G39" s="7"/>
      <c r="H39" s="7"/>
      <c r="I39" s="7"/>
    </row>
    <row r="40" spans="1:9" x14ac:dyDescent="0.3">
      <c r="A40" s="7">
        <f t="shared" si="0"/>
        <v>38</v>
      </c>
      <c r="B40" s="1" t="s">
        <v>73</v>
      </c>
      <c r="C40" s="2" t="s">
        <v>74</v>
      </c>
      <c r="D40" s="8">
        <v>726</v>
      </c>
      <c r="E40" s="9"/>
      <c r="F40" s="9"/>
      <c r="G40" s="7"/>
      <c r="H40" s="7"/>
      <c r="I40" s="7"/>
    </row>
    <row r="41" spans="1:9" x14ac:dyDescent="0.3">
      <c r="A41" s="7">
        <f t="shared" si="0"/>
        <v>39</v>
      </c>
      <c r="B41" s="1" t="s">
        <v>75</v>
      </c>
      <c r="C41" s="2"/>
      <c r="D41" s="8">
        <v>348</v>
      </c>
      <c r="E41" s="9"/>
      <c r="F41" s="9"/>
      <c r="G41" s="7"/>
      <c r="H41" s="7"/>
      <c r="I41" s="7"/>
    </row>
    <row r="42" spans="1:9" x14ac:dyDescent="0.3">
      <c r="A42" s="7">
        <f t="shared" si="0"/>
        <v>40</v>
      </c>
      <c r="B42" s="1" t="s">
        <v>76</v>
      </c>
      <c r="C42" s="2"/>
      <c r="D42" s="8">
        <v>552</v>
      </c>
      <c r="E42" s="9"/>
      <c r="F42" s="9"/>
      <c r="G42" s="7"/>
      <c r="H42" s="7"/>
      <c r="I42" s="7"/>
    </row>
    <row r="43" spans="1:9" x14ac:dyDescent="0.3">
      <c r="A43" s="7">
        <f t="shared" si="0"/>
        <v>41</v>
      </c>
      <c r="B43" s="1" t="s">
        <v>77</v>
      </c>
      <c r="C43" s="2" t="s">
        <v>78</v>
      </c>
      <c r="D43" s="8">
        <v>254</v>
      </c>
      <c r="E43" s="9"/>
      <c r="F43" s="9"/>
      <c r="G43" s="7"/>
      <c r="H43" s="7"/>
      <c r="I43" s="7"/>
    </row>
    <row r="44" spans="1:9" x14ac:dyDescent="0.3">
      <c r="A44" s="7">
        <f t="shared" si="0"/>
        <v>42</v>
      </c>
      <c r="B44" s="1" t="s">
        <v>79</v>
      </c>
      <c r="C44" s="2"/>
      <c r="D44" s="8">
        <v>248</v>
      </c>
      <c r="E44" s="9"/>
      <c r="F44" s="9"/>
      <c r="G44" s="7"/>
      <c r="H44" s="7"/>
      <c r="I44" s="7"/>
    </row>
    <row r="45" spans="1:9" x14ac:dyDescent="0.3">
      <c r="A45" s="7">
        <f t="shared" si="0"/>
        <v>43</v>
      </c>
      <c r="B45" s="1" t="s">
        <v>80</v>
      </c>
      <c r="C45" s="2" t="s">
        <v>81</v>
      </c>
      <c r="D45" s="8">
        <v>72</v>
      </c>
      <c r="E45" s="9"/>
      <c r="F45" s="9"/>
      <c r="G45" s="7"/>
      <c r="H45" s="7"/>
      <c r="I45" s="7"/>
    </row>
    <row r="46" spans="1:9" x14ac:dyDescent="0.3">
      <c r="A46" s="7">
        <f t="shared" si="0"/>
        <v>44</v>
      </c>
      <c r="B46" s="1" t="s">
        <v>82</v>
      </c>
      <c r="C46" s="2"/>
      <c r="D46" s="8">
        <v>5</v>
      </c>
      <c r="E46" s="9"/>
      <c r="F46" s="9"/>
      <c r="G46" s="7"/>
      <c r="H46" s="7"/>
      <c r="I46" s="7"/>
    </row>
    <row r="47" spans="1:9" x14ac:dyDescent="0.3">
      <c r="A47" s="7">
        <f t="shared" si="0"/>
        <v>45</v>
      </c>
      <c r="B47" s="1" t="s">
        <v>83</v>
      </c>
      <c r="C47" s="2" t="s">
        <v>84</v>
      </c>
      <c r="D47" s="8">
        <v>212</v>
      </c>
      <c r="E47" s="9"/>
      <c r="F47" s="9"/>
      <c r="G47" s="7"/>
      <c r="H47" s="7"/>
      <c r="I47" s="7"/>
    </row>
    <row r="48" spans="1:9" x14ac:dyDescent="0.3">
      <c r="A48" s="7">
        <f t="shared" si="0"/>
        <v>46</v>
      </c>
      <c r="B48" s="1" t="s">
        <v>85</v>
      </c>
      <c r="C48" s="2" t="s">
        <v>86</v>
      </c>
      <c r="D48" s="8">
        <v>42</v>
      </c>
      <c r="E48" s="9"/>
      <c r="F48" s="9"/>
      <c r="G48" s="7"/>
      <c r="H48" s="7"/>
      <c r="I48" s="7"/>
    </row>
    <row r="49" spans="1:9" x14ac:dyDescent="0.3">
      <c r="A49" s="7">
        <f t="shared" si="0"/>
        <v>47</v>
      </c>
      <c r="B49" s="1" t="s">
        <v>87</v>
      </c>
      <c r="C49" s="2" t="s">
        <v>88</v>
      </c>
      <c r="D49" s="8">
        <v>366</v>
      </c>
      <c r="E49" s="9"/>
      <c r="F49" s="9"/>
      <c r="G49" s="7"/>
      <c r="H49" s="7"/>
      <c r="I49" s="7"/>
    </row>
    <row r="50" spans="1:9" x14ac:dyDescent="0.3">
      <c r="A50" s="7">
        <f t="shared" si="0"/>
        <v>48</v>
      </c>
      <c r="B50" s="1" t="s">
        <v>89</v>
      </c>
      <c r="C50" s="2" t="s">
        <v>90</v>
      </c>
      <c r="D50" s="8">
        <v>5</v>
      </c>
      <c r="E50" s="9"/>
      <c r="F50" s="9"/>
      <c r="G50" s="7"/>
      <c r="H50" s="7"/>
      <c r="I50" s="7"/>
    </row>
    <row r="51" spans="1:9" x14ac:dyDescent="0.3">
      <c r="A51" s="7">
        <f t="shared" si="0"/>
        <v>49</v>
      </c>
      <c r="B51" s="1" t="s">
        <v>91</v>
      </c>
      <c r="C51" s="2" t="s">
        <v>92</v>
      </c>
      <c r="D51" s="8">
        <v>38</v>
      </c>
      <c r="E51" s="9"/>
      <c r="F51" s="9"/>
      <c r="G51" s="7"/>
      <c r="H51" s="7"/>
      <c r="I51" s="7"/>
    </row>
    <row r="52" spans="1:9" x14ac:dyDescent="0.3">
      <c r="A52" s="7">
        <f t="shared" si="0"/>
        <v>50</v>
      </c>
      <c r="B52" s="1" t="s">
        <v>93</v>
      </c>
      <c r="C52" s="2" t="s">
        <v>94</v>
      </c>
      <c r="D52" s="8">
        <v>144</v>
      </c>
      <c r="E52" s="9"/>
      <c r="F52" s="9"/>
      <c r="G52" s="7"/>
      <c r="H52" s="7"/>
      <c r="I52" s="7"/>
    </row>
    <row r="53" spans="1:9" x14ac:dyDescent="0.3">
      <c r="A53" s="7">
        <f t="shared" si="0"/>
        <v>51</v>
      </c>
      <c r="B53" s="3" t="s">
        <v>95</v>
      </c>
      <c r="C53" s="4" t="s">
        <v>96</v>
      </c>
      <c r="D53" s="8">
        <v>135</v>
      </c>
      <c r="E53" s="9"/>
      <c r="F53" s="9"/>
      <c r="G53" s="7"/>
      <c r="H53" s="7"/>
      <c r="I53" s="7"/>
    </row>
    <row r="54" spans="1:9" x14ac:dyDescent="0.3">
      <c r="A54" s="7">
        <f t="shared" si="0"/>
        <v>52</v>
      </c>
      <c r="B54" s="1" t="s">
        <v>97</v>
      </c>
      <c r="C54" s="2" t="s">
        <v>98</v>
      </c>
      <c r="D54" s="8">
        <v>110</v>
      </c>
      <c r="E54" s="9"/>
      <c r="F54" s="9"/>
      <c r="G54" s="7"/>
      <c r="H54" s="7"/>
      <c r="I54" s="7"/>
    </row>
    <row r="55" spans="1:9" x14ac:dyDescent="0.3">
      <c r="A55" s="7">
        <f t="shared" si="0"/>
        <v>53</v>
      </c>
      <c r="B55" s="1" t="s">
        <v>99</v>
      </c>
      <c r="C55" s="2" t="s">
        <v>100</v>
      </c>
      <c r="D55" s="8">
        <v>104</v>
      </c>
      <c r="E55" s="9"/>
      <c r="F55" s="9"/>
      <c r="G55" s="7"/>
      <c r="H55" s="7"/>
      <c r="I55" s="7"/>
    </row>
    <row r="56" spans="1:9" x14ac:dyDescent="0.3">
      <c r="A56" s="7">
        <f t="shared" si="0"/>
        <v>54</v>
      </c>
      <c r="B56" s="1" t="s">
        <v>101</v>
      </c>
      <c r="C56" s="2"/>
      <c r="D56" s="8">
        <v>18</v>
      </c>
      <c r="E56" s="9"/>
      <c r="F56" s="9"/>
      <c r="G56" s="7"/>
      <c r="H56" s="7"/>
      <c r="I56" s="7"/>
    </row>
    <row r="57" spans="1:9" x14ac:dyDescent="0.3">
      <c r="A57" s="7">
        <f t="shared" si="0"/>
        <v>55</v>
      </c>
      <c r="B57" s="1" t="s">
        <v>102</v>
      </c>
      <c r="C57" s="2" t="s">
        <v>103</v>
      </c>
      <c r="D57" s="8">
        <v>30</v>
      </c>
      <c r="E57" s="9"/>
      <c r="F57" s="9"/>
      <c r="G57" s="7"/>
      <c r="H57" s="7"/>
      <c r="I57" s="7"/>
    </row>
    <row r="58" spans="1:9" x14ac:dyDescent="0.3">
      <c r="A58" s="7">
        <f t="shared" si="0"/>
        <v>56</v>
      </c>
      <c r="B58" s="1" t="s">
        <v>104</v>
      </c>
      <c r="C58" s="2" t="s">
        <v>105</v>
      </c>
      <c r="D58" s="8">
        <v>53</v>
      </c>
      <c r="E58" s="9"/>
      <c r="F58" s="9"/>
      <c r="G58" s="7"/>
      <c r="H58" s="7"/>
      <c r="I58" s="7"/>
    </row>
    <row r="59" spans="1:9" x14ac:dyDescent="0.3">
      <c r="A59" s="7">
        <f t="shared" si="0"/>
        <v>57</v>
      </c>
      <c r="B59" s="1" t="s">
        <v>106</v>
      </c>
      <c r="C59" s="2" t="s">
        <v>105</v>
      </c>
      <c r="D59" s="8">
        <v>15</v>
      </c>
      <c r="E59" s="9"/>
      <c r="F59" s="9"/>
      <c r="G59" s="7"/>
      <c r="H59" s="7"/>
      <c r="I59" s="7"/>
    </row>
  </sheetData>
  <autoFilter ref="A2:I59" xr:uid="{BBADC5D1-F080-4CFF-B2D9-357E18609937}"/>
  <conditionalFormatting sqref="B59">
    <cfRule type="duplicateValues" dxfId="1" priority="1"/>
  </conditionalFormatting>
  <conditionalFormatting sqref="A2:I2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2022-09-08T14:49:37Z</dcterms:modified>
</cp:coreProperties>
</file>